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<sst xmlns="http://schemas.openxmlformats.org/spreadsheetml/2006/main" count="22" uniqueCount="22">
  <si>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</si>
  <si>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</si>
  <si>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</si>
  <si>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</si>
  <si>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</si>
  <si>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</si>
  <si>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</si>
  <si>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</si>
  <si>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</si>
  <si>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</si>
  <si>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</si>
  <si>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</si>
  <si>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</si>
  <si>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</si>
  <si>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</si>
  <si>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</si>
  <si>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</si>
  <si>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</si>
  <si>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</si>
  <si>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</si>
  <si>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April 2018</t>
  </si>
  <si>
    <t>Carloads Originated April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</si>
</sst>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82498</v>
      </c>
      <c r="C2" s="9">
        <v>78685</v>
      </c>
      <c r="D2" s="8">
        <f aca="true" t="shared" si="0" ref="D2:D18">(B2-C2)/C2</f>
        <v>0.048459045561415774</v>
      </c>
      <c r="E2" s="7"/>
    </row>
    <row r="3" spans="1:4" ht="12.75">
      <c r="A3" s="6" t="s">
        <v>3</v>
      </c>
      <c r="B3" s="9">
        <v>46429</v>
      </c>
      <c r="C3" s="9">
        <v>42216</v>
      </c>
      <c r="D3" s="8">
        <f t="shared" si="0"/>
        <v>0.09979628576842903</v>
      </c>
    </row>
    <row r="4" spans="1:4" ht="12.75">
      <c r="A4" s="6" t="s">
        <v>4</v>
      </c>
      <c r="B4" s="9">
        <v>23217</v>
      </c>
      <c r="C4" s="9">
        <v>24159</v>
      </c>
      <c r="D4" s="8">
        <f t="shared" si="0"/>
        <v>-0.03899168011921023</v>
      </c>
    </row>
    <row r="5" spans="1:4" ht="12.75">
      <c r="A5" s="6" t="s">
        <v>5</v>
      </c>
      <c r="B5" s="9">
        <v>30752</v>
      </c>
      <c r="C5" s="9">
        <v>25273</v>
      </c>
      <c r="D5" s="8">
        <f t="shared" si="0"/>
        <v>0.21679262454002296</v>
      </c>
    </row>
    <row r="6" spans="1:4" ht="12.75">
      <c r="A6" s="6" t="s">
        <v>6</v>
      </c>
      <c r="B6" s="9">
        <v>11260</v>
      </c>
      <c r="C6" s="9">
        <v>10729</v>
      </c>
      <c r="D6" s="8">
        <f t="shared" si="0"/>
        <v>0.049492030944170005</v>
      </c>
    </row>
    <row r="7" spans="1:4" ht="12.75">
      <c r="A7" s="6" t="s">
        <v>7</v>
      </c>
      <c r="B7" s="9">
        <v>27331</v>
      </c>
      <c r="C7" s="9">
        <v>26208</v>
      </c>
      <c r="D7" s="8">
        <f t="shared" si="0"/>
        <v>0.0428495115995116</v>
      </c>
    </row>
    <row r="8" spans="1:4" ht="12.75">
      <c r="A8" s="6" t="s">
        <v>8</v>
      </c>
      <c r="B8" s="9">
        <v>6375</v>
      </c>
      <c r="C8" s="9">
        <v>6186</v>
      </c>
      <c r="D8" s="8">
        <f t="shared" si="0"/>
        <v>0.030552861299709022</v>
      </c>
    </row>
    <row r="9" spans="1:4" ht="12.75">
      <c r="A9" s="6" t="s">
        <v>9</v>
      </c>
      <c r="B9" s="9">
        <v>10062</v>
      </c>
      <c r="C9" s="9">
        <v>9307</v>
      </c>
      <c r="D9" s="8">
        <f t="shared" si="0"/>
        <v>0.08112173632749543</v>
      </c>
    </row>
    <row r="10" spans="1:4" ht="12.75">
      <c r="A10" s="6" t="s">
        <v>10</v>
      </c>
      <c r="B10" s="9">
        <v>3031</v>
      </c>
      <c r="C10" s="9">
        <v>2832</v>
      </c>
      <c r="D10" s="8">
        <f t="shared" si="0"/>
        <v>0.0702683615819209</v>
      </c>
    </row>
    <row r="11" spans="1:4" ht="12.75">
      <c r="A11" s="6" t="s">
        <v>11</v>
      </c>
      <c r="B11" s="9">
        <v>18474</v>
      </c>
      <c r="C11" s="9">
        <v>16439</v>
      </c>
      <c r="D11" s="8">
        <f t="shared" si="0"/>
        <v>0.12379098485309326</v>
      </c>
    </row>
    <row r="12" spans="1:4" ht="12.75">
      <c r="A12" s="6" t="s">
        <v>12</v>
      </c>
      <c r="B12" s="9">
        <v>9021</v>
      </c>
      <c r="C12" s="9">
        <v>9531</v>
      </c>
      <c r="D12" s="8">
        <f t="shared" si="0"/>
        <v>-0.05350960025180988</v>
      </c>
    </row>
    <row r="13" spans="1:4" ht="12.75">
      <c r="A13" s="6" t="s">
        <v>13</v>
      </c>
      <c r="B13" s="9">
        <v>1994</v>
      </c>
      <c r="C13" s="9">
        <v>2162</v>
      </c>
      <c r="D13" s="8">
        <f t="shared" si="0"/>
        <v>-0.07770582793709528</v>
      </c>
    </row>
    <row r="14" spans="1:4" ht="12.75">
      <c r="A14" s="6" t="s">
        <v>14</v>
      </c>
      <c r="B14" s="9">
        <v>2236</v>
      </c>
      <c r="C14" s="9">
        <v>1830</v>
      </c>
      <c r="D14" s="8">
        <f t="shared" si="0"/>
        <v>0.22185792349726777</v>
      </c>
    </row>
    <row r="15" spans="1:4" ht="12.75">
      <c r="A15" s="6" t="s">
        <v>15</v>
      </c>
      <c r="B15" s="9">
        <v>18356</v>
      </c>
      <c r="C15" s="9">
        <v>15916</v>
      </c>
      <c r="D15" s="8">
        <f t="shared" si="0"/>
        <v>0.15330485046494094</v>
      </c>
    </row>
    <row r="16" spans="1:4" ht="12.75">
      <c r="A16" s="6" t="s">
        <v>16</v>
      </c>
      <c r="B16" s="9">
        <v>13036</v>
      </c>
      <c r="C16" s="9">
        <v>12410</v>
      </c>
      <c r="D16" s="8">
        <f t="shared" si="0"/>
        <v>0.05044319097502015</v>
      </c>
    </row>
    <row r="17" spans="1:4" ht="12.75">
      <c r="A17" s="6" t="s">
        <v>17</v>
      </c>
      <c r="B17" s="9">
        <v>38150</v>
      </c>
      <c r="C17" s="9">
        <v>50360</v>
      </c>
      <c r="D17" s="8">
        <f t="shared" si="0"/>
        <v>-0.24245432883240667</v>
      </c>
    </row>
    <row r="18" spans="1:4" ht="12.75">
      <c r="A18" s="6" t="s">
        <v>18</v>
      </c>
      <c r="B18" s="9">
        <v>10559</v>
      </c>
      <c r="C18" s="9">
        <v>9422</v>
      </c>
      <c r="D18" s="8">
        <f t="shared" si="0"/>
        <v>0.1206750159201868</v>
      </c>
    </row>
    <row r="19" spans="1:4" ht="12.75">
      <c r="A19" s="6" t="s">
        <v>19</v>
      </c>
      <c r="B19" s="6">
        <f>SUM(B2:B18)</f>
        <v>352781</v>
      </c>
      <c r="C19" s="6">
        <f>SUM(C2:C18)</f>
        <v>343665</v>
      </c>
      <c r="D19" s="8">
        <f>(B19-C19)/C19</f>
        <v>0.02652583184205549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Fitzgerald, Drew</cp:lastModifiedBy>
  <dcterms:created xsi:type="dcterms:W3CDTF">2005-07-18T20:41:17Z</dcterms:created>
  <dcterms:modified xsi:type="dcterms:W3CDTF">2018-05-23T15:28:15Z</dcterms:modified>
  <cp:category/>
  <cp:version/>
  <cp:contentType/>
  <cp:contentStatus/>
</cp:coreProperties>
</file>